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0" windowWidth="23955" windowHeight="877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50" i="1"/>
  <c r="A47"/>
  <c r="B45"/>
  <c r="B47" s="1"/>
  <c r="B50" s="1"/>
  <c r="A45"/>
</calcChain>
</file>

<file path=xl/sharedStrings.xml><?xml version="1.0" encoding="utf-8"?>
<sst xmlns="http://schemas.openxmlformats.org/spreadsheetml/2006/main" count="47" uniqueCount="45">
  <si>
    <t>Week 6 Grading Rubric Case III Chapter 8 Bullock Gold Mining page 274</t>
  </si>
  <si>
    <t xml:space="preserve">BULLOCK GOLD MINING </t>
  </si>
  <si>
    <t xml:space="preserve">Seth Bullock, the owner of Bullock Gold Mining, is </t>
  </si>
  <si>
    <t xml:space="preserve">evaluating a new gold mine in South Dakota. Dan Dority, the company’s geologist, </t>
  </si>
  <si>
    <t xml:space="preserve">has just finished his analysis of the mine site. He has estimated that the mine would </t>
  </si>
  <si>
    <t xml:space="preserve">be productive for eight years, after which the gold would be completely mined. </t>
  </si>
  <si>
    <t xml:space="preserve">Dan has taken an estimate of the gold deposits to Alma Garrett, the company’s </t>
  </si>
  <si>
    <t xml:space="preserve">financial officer. Alma has been asked by Seth to perform an analysis of the new </t>
  </si>
  <si>
    <t xml:space="preserve">mine and present her recommendation on whether the company should open the </t>
  </si>
  <si>
    <t xml:space="preserve">new mine. Alma has used the estimates provided by Dan to determine the </t>
  </si>
  <si>
    <t xml:space="preserve">revenues that could be expected from the mine. She has also projected the </t>
  </si>
  <si>
    <t xml:space="preserve">expense of opening the mine and the annual operating expenses. </t>
  </si>
  <si>
    <t xml:space="preserve">If the company opens the mine, it will cost $650 million today, and it will have a cash </t>
  </si>
  <si>
    <t xml:space="preserve">outflow of $72 million nine years from today in costs associated with closing the mine </t>
  </si>
  <si>
    <t xml:space="preserve">and reclaiming the area surrounding it. The expected cash flows each year from </t>
  </si>
  <si>
    <t xml:space="preserve">the mine are shown in the table on this page. Bullock Mining has a 12 percent </t>
  </si>
  <si>
    <t xml:space="preserve">required return on all of its gold mines. </t>
  </si>
  <si>
    <t xml:space="preserve">Year Cash Flow 0 −$650,000,000 </t>
  </si>
  <si>
    <r>
      <t>1</t>
    </r>
    <r>
      <rPr>
        <sz val="7"/>
        <color rgb="FF3C3C3C"/>
        <rFont val="Times New Roman"/>
        <family val="1"/>
      </rPr>
      <t xml:space="preserve">       </t>
    </r>
    <r>
      <rPr>
        <sz val="12"/>
        <color rgb="FF3C3C3C"/>
        <rFont val="Arial"/>
        <family val="2"/>
      </rPr>
      <t>80,000,000</t>
    </r>
  </si>
  <si>
    <r>
      <t>2</t>
    </r>
    <r>
      <rPr>
        <sz val="7"/>
        <color theme="1"/>
        <rFont val="Times New Roman"/>
        <family val="1"/>
      </rPr>
      <t xml:space="preserve">       </t>
    </r>
    <r>
      <rPr>
        <sz val="12"/>
        <color rgb="FF3C3C3C"/>
        <rFont val="Arial"/>
        <family val="2"/>
      </rPr>
      <t xml:space="preserve"> 121,000,000 </t>
    </r>
  </si>
  <si>
    <r>
      <t>3</t>
    </r>
    <r>
      <rPr>
        <sz val="7"/>
        <color theme="1"/>
        <rFont val="Times New Roman"/>
        <family val="1"/>
      </rPr>
      <t xml:space="preserve">       </t>
    </r>
    <r>
      <rPr>
        <sz val="12"/>
        <color rgb="FF3C3C3C"/>
        <rFont val="Arial"/>
        <family val="2"/>
      </rPr>
      <t xml:space="preserve">162,000,000 </t>
    </r>
  </si>
  <si>
    <r>
      <t>4</t>
    </r>
    <r>
      <rPr>
        <sz val="7"/>
        <color theme="1"/>
        <rFont val="Times New Roman"/>
        <family val="1"/>
      </rPr>
      <t xml:space="preserve">       </t>
    </r>
    <r>
      <rPr>
        <sz val="12"/>
        <color rgb="FF3C3C3C"/>
        <rFont val="Arial"/>
        <family val="2"/>
      </rPr>
      <t xml:space="preserve"> 221,000,000 </t>
    </r>
  </si>
  <si>
    <r>
      <t>5</t>
    </r>
    <r>
      <rPr>
        <sz val="7"/>
        <color theme="1"/>
        <rFont val="Times New Roman"/>
        <family val="1"/>
      </rPr>
      <t xml:space="preserve">       </t>
    </r>
    <r>
      <rPr>
        <sz val="12"/>
        <color rgb="FF3C3C3C"/>
        <rFont val="Arial"/>
        <family val="2"/>
      </rPr>
      <t xml:space="preserve">210,000,000 </t>
    </r>
  </si>
  <si>
    <r>
      <t>6</t>
    </r>
    <r>
      <rPr>
        <sz val="7"/>
        <color theme="1"/>
        <rFont val="Times New Roman"/>
        <family val="1"/>
      </rPr>
      <t xml:space="preserve">       </t>
    </r>
    <r>
      <rPr>
        <sz val="12"/>
        <color rgb="FF3C3C3C"/>
        <rFont val="Arial"/>
        <family val="2"/>
      </rPr>
      <t xml:space="preserve">154,000,000 </t>
    </r>
  </si>
  <si>
    <r>
      <t>7</t>
    </r>
    <r>
      <rPr>
        <sz val="7"/>
        <color theme="1"/>
        <rFont val="Times New Roman"/>
        <family val="1"/>
      </rPr>
      <t xml:space="preserve">       </t>
    </r>
    <r>
      <rPr>
        <sz val="12"/>
        <color rgb="FF3C3C3C"/>
        <rFont val="Arial"/>
        <family val="2"/>
      </rPr>
      <t xml:space="preserve">108,000,000 </t>
    </r>
  </si>
  <si>
    <r>
      <t>8</t>
    </r>
    <r>
      <rPr>
        <sz val="7"/>
        <color theme="1"/>
        <rFont val="Times New Roman"/>
        <family val="1"/>
      </rPr>
      <t xml:space="preserve">       </t>
    </r>
    <r>
      <rPr>
        <sz val="12"/>
        <color rgb="FF3C3C3C"/>
        <rFont val="Arial"/>
        <family val="2"/>
      </rPr>
      <t xml:space="preserve">86,000,000 </t>
    </r>
  </si>
  <si>
    <r>
      <t>9</t>
    </r>
    <r>
      <rPr>
        <sz val="7"/>
        <color theme="1"/>
        <rFont val="Times New Roman"/>
        <family val="1"/>
      </rPr>
      <t xml:space="preserve">       </t>
    </r>
    <r>
      <rPr>
        <sz val="12"/>
        <color rgb="FF3C3C3C"/>
        <rFont val="Arial"/>
        <family val="2"/>
      </rPr>
      <t>−72,000,000</t>
    </r>
  </si>
  <si>
    <t>Possible</t>
  </si>
  <si>
    <t>Your</t>
  </si>
  <si>
    <t>Points</t>
  </si>
  <si>
    <t>QUESTIONS</t>
  </si>
  <si>
    <r>
      <t>1.</t>
    </r>
    <r>
      <rPr>
        <sz val="7"/>
        <color rgb="FF3C3C3C"/>
        <rFont val="Times New Roman"/>
        <family val="1"/>
      </rPr>
      <t xml:space="preserve">    </t>
    </r>
    <r>
      <rPr>
        <sz val="12"/>
        <color rgb="FF3C3C3C"/>
        <rFont val="Arial"/>
        <family val="2"/>
      </rPr>
      <t xml:space="preserve">Construct a spreadsheet to calculate the payback period, </t>
    </r>
  </si>
  <si>
    <r>
      <t>2.</t>
    </r>
    <r>
      <rPr>
        <sz val="7"/>
        <color rgb="FF3C3C3C"/>
        <rFont val="Times New Roman"/>
        <family val="1"/>
      </rPr>
      <t xml:space="preserve">    </t>
    </r>
    <r>
      <rPr>
        <sz val="12"/>
        <color rgb="FF3C3C3C"/>
        <rFont val="Arial"/>
        <family val="2"/>
      </rPr>
      <t xml:space="preserve">internal rate of return, </t>
    </r>
  </si>
  <si>
    <r>
      <t>3.</t>
    </r>
    <r>
      <rPr>
        <sz val="7"/>
        <color rgb="FF3C3C3C"/>
        <rFont val="Times New Roman"/>
        <family val="1"/>
      </rPr>
      <t xml:space="preserve">    </t>
    </r>
    <r>
      <rPr>
        <sz val="12"/>
        <color rgb="FF3C3C3C"/>
        <rFont val="Arial"/>
        <family val="2"/>
      </rPr>
      <t xml:space="preserve">modified internal rate of return, and </t>
    </r>
  </si>
  <si>
    <r>
      <t>4.</t>
    </r>
    <r>
      <rPr>
        <sz val="7"/>
        <color rgb="FF3C3C3C"/>
        <rFont val="Times New Roman"/>
        <family val="1"/>
      </rPr>
      <t xml:space="preserve">    </t>
    </r>
    <r>
      <rPr>
        <sz val="12"/>
        <color rgb="FF3C3C3C"/>
        <rFont val="Arial"/>
        <family val="2"/>
      </rPr>
      <t xml:space="preserve">net present value of the proposed mine. </t>
    </r>
  </si>
  <si>
    <t xml:space="preserve">5. Based on your analysis, should the company open the mine? </t>
  </si>
  <si>
    <t xml:space="preserve">6. Bonus question: Most spreadsheets do not have a built-in formula to calculate the payback period. Write a VBA script that calculates the payback period for a project.   </t>
  </si>
  <si>
    <t xml:space="preserve">1 We could, of course, calculate the average of the six book values directly. In thousands, we would have ($500 + 400 + 300 + 200 + 100 + 0)/6 = $250. </t>
  </si>
  <si>
    <t xml:space="preserve">2 The AAR is closely related to the return on assets, or ROA, discussed in Chapter 3. In practice, the AAR is sometimes computed by first calculating the ROA for each year and then averaging the results. </t>
  </si>
  <si>
    <t>This produces a number that is similar, but not identical, to the one we computed.</t>
  </si>
  <si>
    <t>Total Points</t>
  </si>
  <si>
    <t>Late Penalty</t>
  </si>
  <si>
    <t>Your score</t>
  </si>
  <si>
    <t>Title and Reference Pages</t>
  </si>
  <si>
    <t>Final Score</t>
  </si>
</sst>
</file>

<file path=xl/styles.xml><?xml version="1.0" encoding="utf-8"?>
<styleSheet xmlns="http://schemas.openxmlformats.org/spreadsheetml/2006/main">
  <fonts count="7">
    <font>
      <sz val="11"/>
      <color theme="1"/>
      <name val="Calibri"/>
      <family val="2"/>
      <scheme val="minor"/>
    </font>
    <font>
      <sz val="12"/>
      <color theme="1"/>
      <name val="Arial"/>
      <family val="2"/>
    </font>
    <font>
      <b/>
      <sz val="12"/>
      <color theme="1"/>
      <name val="Arial"/>
      <family val="2"/>
    </font>
    <font>
      <b/>
      <sz val="12"/>
      <color rgb="FF3C3C3C"/>
      <name val="Arial"/>
      <family val="2"/>
    </font>
    <font>
      <sz val="12"/>
      <color rgb="FF3C3C3C"/>
      <name val="Arial"/>
      <family val="2"/>
    </font>
    <font>
      <sz val="7"/>
      <color rgb="FF3C3C3C"/>
      <name val="Times New Roman"/>
      <family val="1"/>
    </font>
    <font>
      <sz val="7"/>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3" fillId="0" borderId="0" xfId="0" applyFont="1"/>
    <xf numFmtId="0" fontId="4" fillId="0" borderId="0" xfId="0" applyFont="1"/>
    <xf numFmtId="0" fontId="4" fillId="0" borderId="0" xfId="0" applyFont="1" applyAlignment="1">
      <alignment horizontal="left" indent="5"/>
    </xf>
    <xf numFmtId="0" fontId="1" fillId="0" borderId="0" xfId="0" applyFont="1" applyAlignment="1">
      <alignment horizontal="left" indent="5"/>
    </xf>
    <xf numFmtId="0" fontId="2" fillId="0" borderId="0" xfId="0" applyFont="1"/>
    <xf numFmtId="0" fontId="1"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G50"/>
  <sheetViews>
    <sheetView tabSelected="1" topLeftCell="A24" workbookViewId="0">
      <selection activeCell="B35" sqref="B35"/>
    </sheetView>
  </sheetViews>
  <sheetFormatPr defaultRowHeight="15"/>
  <cols>
    <col min="1" max="2" width="9.140625" style="1"/>
    <col min="3" max="3" width="9.140625" style="2"/>
    <col min="4" max="4" width="9.140625" style="2" customWidth="1"/>
    <col min="5" max="16384" width="9.140625" style="2"/>
  </cols>
  <sheetData>
    <row r="2" spans="3:7" ht="15.75">
      <c r="F2" s="1"/>
      <c r="G2" s="3" t="s">
        <v>0</v>
      </c>
    </row>
    <row r="4" spans="3:7" ht="15.75">
      <c r="C4" s="4" t="s">
        <v>1</v>
      </c>
    </row>
    <row r="5" spans="3:7">
      <c r="C5" s="5" t="s">
        <v>2</v>
      </c>
    </row>
    <row r="6" spans="3:7">
      <c r="C6" s="5" t="s">
        <v>3</v>
      </c>
    </row>
    <row r="7" spans="3:7">
      <c r="C7" s="5" t="s">
        <v>4</v>
      </c>
    </row>
    <row r="8" spans="3:7">
      <c r="C8" s="5" t="s">
        <v>5</v>
      </c>
    </row>
    <row r="9" spans="3:7">
      <c r="C9" s="5" t="s">
        <v>6</v>
      </c>
    </row>
    <row r="10" spans="3:7">
      <c r="C10" s="5" t="s">
        <v>7</v>
      </c>
    </row>
    <row r="11" spans="3:7">
      <c r="C11" s="5" t="s">
        <v>8</v>
      </c>
    </row>
    <row r="12" spans="3:7">
      <c r="C12" s="5" t="s">
        <v>9</v>
      </c>
    </row>
    <row r="13" spans="3:7">
      <c r="C13" s="5" t="s">
        <v>10</v>
      </c>
    </row>
    <row r="14" spans="3:7">
      <c r="C14" s="5" t="s">
        <v>11</v>
      </c>
    </row>
    <row r="15" spans="3:7">
      <c r="C15" s="5" t="s">
        <v>12</v>
      </c>
    </row>
    <row r="16" spans="3:7">
      <c r="C16" s="5" t="s">
        <v>13</v>
      </c>
    </row>
    <row r="17" spans="1:4">
      <c r="C17" s="5" t="s">
        <v>14</v>
      </c>
    </row>
    <row r="18" spans="1:4">
      <c r="C18" s="5" t="s">
        <v>15</v>
      </c>
    </row>
    <row r="19" spans="1:4">
      <c r="C19" s="5" t="s">
        <v>16</v>
      </c>
    </row>
    <row r="20" spans="1:4">
      <c r="C20" s="5"/>
    </row>
    <row r="21" spans="1:4">
      <c r="C21" s="5" t="s">
        <v>17</v>
      </c>
    </row>
    <row r="22" spans="1:4">
      <c r="C22" s="6" t="s">
        <v>18</v>
      </c>
    </row>
    <row r="23" spans="1:4">
      <c r="C23" s="7" t="s">
        <v>19</v>
      </c>
    </row>
    <row r="24" spans="1:4">
      <c r="C24" s="7" t="s">
        <v>20</v>
      </c>
    </row>
    <row r="25" spans="1:4">
      <c r="C25" s="7" t="s">
        <v>21</v>
      </c>
    </row>
    <row r="26" spans="1:4">
      <c r="C26" s="7" t="s">
        <v>22</v>
      </c>
    </row>
    <row r="27" spans="1:4">
      <c r="C27" s="7" t="s">
        <v>23</v>
      </c>
    </row>
    <row r="28" spans="1:4">
      <c r="C28" s="7" t="s">
        <v>24</v>
      </c>
    </row>
    <row r="29" spans="1:4">
      <c r="C29" s="7" t="s">
        <v>25</v>
      </c>
    </row>
    <row r="30" spans="1:4">
      <c r="C30" s="7" t="s">
        <v>26</v>
      </c>
    </row>
    <row r="31" spans="1:4" ht="15.75">
      <c r="A31" s="3" t="s">
        <v>27</v>
      </c>
      <c r="B31" s="3" t="s">
        <v>28</v>
      </c>
      <c r="C31" s="7"/>
    </row>
    <row r="32" spans="1:4" ht="15.75">
      <c r="A32" s="3" t="s">
        <v>29</v>
      </c>
      <c r="B32" s="3" t="s">
        <v>29</v>
      </c>
      <c r="C32" s="7"/>
      <c r="D32" s="8" t="s">
        <v>30</v>
      </c>
    </row>
    <row r="33" spans="1:4">
      <c r="C33" s="7"/>
    </row>
    <row r="34" spans="1:4">
      <c r="A34" s="1">
        <v>15</v>
      </c>
      <c r="C34" s="6" t="s">
        <v>31</v>
      </c>
    </row>
    <row r="35" spans="1:4">
      <c r="A35" s="1">
        <v>15</v>
      </c>
      <c r="C35" s="6" t="s">
        <v>32</v>
      </c>
    </row>
    <row r="36" spans="1:4">
      <c r="A36" s="1">
        <v>15</v>
      </c>
      <c r="C36" s="6" t="s">
        <v>33</v>
      </c>
    </row>
    <row r="37" spans="1:4">
      <c r="A37" s="1">
        <v>15</v>
      </c>
      <c r="C37" s="6" t="s">
        <v>34</v>
      </c>
    </row>
    <row r="38" spans="1:4">
      <c r="A38" s="1">
        <v>15</v>
      </c>
      <c r="C38" s="6" t="s">
        <v>35</v>
      </c>
    </row>
    <row r="39" spans="1:4">
      <c r="A39" s="1">
        <v>15</v>
      </c>
      <c r="C39" s="6" t="s">
        <v>36</v>
      </c>
    </row>
    <row r="40" spans="1:4">
      <c r="C40" s="6"/>
    </row>
    <row r="41" spans="1:4">
      <c r="C41" s="5" t="s">
        <v>37</v>
      </c>
    </row>
    <row r="42" spans="1:4">
      <c r="C42" s="9" t="s">
        <v>38</v>
      </c>
    </row>
    <row r="43" spans="1:4">
      <c r="C43" s="2" t="s">
        <v>39</v>
      </c>
    </row>
    <row r="45" spans="1:4" ht="15.75">
      <c r="A45" s="1">
        <f>SUM(A34:A42)</f>
        <v>90</v>
      </c>
      <c r="B45" s="1">
        <f>SUM(B34:B42)</f>
        <v>0</v>
      </c>
      <c r="D45" s="8" t="s">
        <v>40</v>
      </c>
    </row>
    <row r="46" spans="1:4">
      <c r="C46" s="2" t="s">
        <v>41</v>
      </c>
    </row>
    <row r="47" spans="1:4">
      <c r="A47" s="1">
        <f>A45-A46</f>
        <v>90</v>
      </c>
      <c r="B47" s="1">
        <f>B45-B46</f>
        <v>0</v>
      </c>
      <c r="C47" s="2" t="s">
        <v>42</v>
      </c>
    </row>
    <row r="48" spans="1:4">
      <c r="C48" s="2" t="s">
        <v>41</v>
      </c>
    </row>
    <row r="49" spans="1:3">
      <c r="C49" s="2" t="s">
        <v>43</v>
      </c>
    </row>
    <row r="50" spans="1:3">
      <c r="A50" s="1">
        <f>A47-A48-A49</f>
        <v>90</v>
      </c>
      <c r="B50" s="1">
        <f>B47-B48-B49</f>
        <v>0</v>
      </c>
      <c r="C50" s="2"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2018-04-19T20:09:30Z</dcterms:created>
  <dcterms:modified xsi:type="dcterms:W3CDTF">2018-05-23T16:31:17Z</dcterms:modified>
</cp:coreProperties>
</file>